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AMMINISTRATIVO/"/>
    </mc:Choice>
  </mc:AlternateContent>
  <xr:revisionPtr revIDLastSave="2" documentId="13_ncr:1_{05B116E9-3702-432D-B3AC-B9ADC56F8CEC}" xr6:coauthVersionLast="47" xr6:coauthVersionMax="47" xr10:uidLastSave="{28DA25F2-BBB3-46B2-BB60-F192F2FAE118}"/>
  <bookViews>
    <workbookView xWindow="-108" yWindow="-108" windowWidth="23256" windowHeight="12576" xr2:uid="{00000000-000D-0000-FFFF-FFFF00000000}"/>
  </bookViews>
  <sheets>
    <sheet name="DI LUCCHIO" sheetId="1" r:id="rId1"/>
  </sheets>
  <definedNames>
    <definedName name="_xlnm.Print_Area" localSheetId="0">'DI LUCCHIO'!$A$1:$I$34</definedName>
    <definedName name="_xlnm.Print_Titles" localSheetId="0">'DI LUCCHIO'!$1:$12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1" l="1"/>
  <c r="E25" i="1" l="1"/>
  <c r="F24" i="1" s="1"/>
  <c r="F15" i="1"/>
  <c r="F23" i="1" l="1"/>
  <c r="F25" i="1" s="1"/>
  <c r="F16" i="1"/>
  <c r="F17" i="1"/>
  <c r="F14" i="1" l="1"/>
  <c r="F19" i="1" s="1"/>
</calcChain>
</file>

<file path=xl/sharedStrings.xml><?xml version="1.0" encoding="utf-8"?>
<sst xmlns="http://schemas.openxmlformats.org/spreadsheetml/2006/main" count="81" uniqueCount="68">
  <si>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</si>
  <si>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</si>
  <si>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</si>
  <si>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</si>
  <si>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</si>
  <si>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</si>
  <si>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</si>
  <si>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</si>
  <si>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</si>
  <si>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</si>
  <si>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</si>
  <si>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</si>
  <si>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</si>
  <si>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</si>
  <si>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</si>
  <si>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</si>
  <si>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</si>
  <si>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</si>
  <si>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Razionalizzazione Economico-Finanziaria:fatturazione elettronica</t>
  </si>
  <si>
    <t xml:space="preserve">TOTALE PESO DELL 'INDICATORE </t>
  </si>
  <si>
    <t xml:space="preserve">TOTALE PESO PONDERATO DELL 'INDICATORE </t>
  </si>
  <si>
    <t>NOTE DELLA DIREZIONE STRATEGICA IN FASE DI NEGOZIAZIONE:</t>
  </si>
  <si>
    <t>PRE-REQUISITO DI VALUTAZIONE</t>
  </si>
  <si>
    <t>tempestività nei pagamenti del SSR</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</si>
  <si>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</si>
  <si>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</si>
  <si>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</si>
  <si>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</si>
  <si>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</si>
  <si>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</si>
  <si>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 xml:space="preserve">DIRETTORE AMMINISTRATIVO </t>
  </si>
  <si>
    <t xml:space="preserve">n. proposte di atti deliberati elaborati nei termini di legge -n. modelli CE SP elaborati e trasmessi - assenza di rilievi </t>
  </si>
  <si>
    <t>1. Predisposizione, nei termini di legge, del bilancio preventivo anno corrente  e di esercizio anno precedente nei termini previsti dalla legge  (ex art. 14 -25 della L. R. n. 34/1995 e s. m. e i. ), compatibilmente con le tempistiche procedurali delle altre UU.OO. Aziendali nella trasmissione dei dati indispensabili alla redazione del Bilancio. 2. Predisporre e trasmettere al NSIS e alla Regione Basilicata,nel rispetto delle modalità e scadenze previste, ed in conformità a quanto disposto nella DDG n. 108/2016 i flussi informativi economico-patrimoniali CE - SP previsti dall'Intesa 23.3.2005 e s.m. ei. e dal DM 13.11.2007 e comunque dalle disposizioni di attuazione del Patto di stabilità in materia sanitaria, salvo proroghe. 3. Predisporre e trasmettere tempestivamente eventuali chiarimenti,integrazioni e rettifiche richieste.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</si>
  <si>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</si>
  <si>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</si>
  <si>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</si>
  <si>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Risultato conseguito</t>
  </si>
  <si>
    <t>Risultato atteso</t>
  </si>
  <si>
    <t>UOC ECONOMICO FINANZIARIA ASP</t>
  </si>
  <si>
    <t xml:space="preserve">  DISTRIBUZIONE DEL PERCORSO VALUTATIVO  </t>
  </si>
  <si>
    <t>Emissione del mandato di pagamento/nota di credito:mediamente  &lt;15 gg dal ricevimento del provvedimento di liquidazione. Il calcolo dell'indice di tempestività è medio. Qualora il tempo medio è raddoppiato l'obiettivo è raggiunto al 75% ed in proporzione. L'obiettivo è comunque raggiunto se l'indicatore di tempistività dei pagamenti, annuale, è zero.</t>
  </si>
  <si>
    <r>
      <rPr>
        <b/>
        <sz val="16"/>
        <rFont val="Calibri"/>
        <family val="2"/>
        <scheme val="minor"/>
      </rPr>
      <t>OBIETTIVI A VALENZA STRATEGICA DEL CENTRO DI RESPONSABILITA' (CDR)</t>
    </r>
    <r>
      <rPr>
        <b/>
        <sz val="14"/>
        <rFont val="Calibri"/>
        <family val="2"/>
        <scheme val="minor"/>
      </rPr>
      <t xml:space="preserve"> (indicatore B art. 17 della parte quarta del regolamento per la valutazione della dirigenza approvato con  DDG n. 53/2018)</t>
    </r>
  </si>
  <si>
    <t>Razionalizzazione Economico-Finanziaria: fatturazione elettronica</t>
  </si>
  <si>
    <t>Punteggio indicatore</t>
  </si>
  <si>
    <t>Punteggio ponderato indicatore</t>
  </si>
  <si>
    <t>Obiettivi della gestione economico-finanziaria : Bilancio preventivo anno n+1 e di esercizio anno n-1 - mod CE SP.</t>
  </si>
  <si>
    <t>LOREDANA DI LUCCHIO</t>
  </si>
  <si>
    <t xml:space="preserve">DIRETTORE UOC </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</si>
  <si>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</si>
  <si>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</si>
  <si>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</si>
  <si>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01.01.2025-31.12.2025</t>
  </si>
  <si>
    <t>Adempimenti per la Prevenzione della Corruzione e la Trasparenza L.n.190/2012, principi di trasparenza e accesso civico introdotti dal D.Lgs 150/2009 ed estesi dal D.Lgs. 33/2013, come modificato ed integrato dal Decreto Legislativo n. 97/2016</t>
  </si>
  <si>
    <t>3</t>
  </si>
  <si>
    <t>4</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</si>
  <si>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</si>
  <si>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</si>
  <si>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</si>
  <si>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</si>
  <si>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</si>
  <si>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</si>
  <si>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Emissione del mandato di pagamento/nota di credito:mediamente  &lt;15 gg dal ricevimento del provvedimento di liquidazione. Il calcolo dell'indice di tempestività è medio. Qualora il tempo medio è raddoppiato l'obiettivo è raggiunto al 75% ed in proporzione. L'obiettivo è comunque raggiunto se l'indicatore di tempestività dei pagamenti, annuale, è zero.</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</si>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</sst>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3"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Calibri"/>
      <family val="2"/>
      <scheme val="minor"/>
    </font>
    <font>
      <b/>
      <sz val="14"/>
      <name val="Calibri"/>
      <family val="2"/>
      <scheme val="minor"/>
    </font>
    <font>
      <b/>
      <sz val="16"/>
      <name val="Calibri"/>
      <family val="2"/>
      <scheme val="minor"/>
    </font>
    <font>
      <b/>
      <sz val="14"/>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00">
    <xf numFmtId="0" fontId="0" fillId="0" borderId="0" xfId="0"/>
    <xf numFmtId="0" fontId="8" fillId="0" borderId="0" xfId="0" applyFont="1"/>
    <xf numFmtId="0" fontId="9" fillId="4" borderId="4" xfId="1" applyFont="1" applyFill="1" applyBorder="1" applyAlignment="1">
      <alignment horizontal="center" vertical="center" wrapText="1"/>
    </xf>
    <xf numFmtId="0" fontId="9" fillId="4" borderId="3"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18" xfId="1" applyFont="1" applyFill="1" applyBorder="1" applyAlignment="1">
      <alignment horizontal="left" vertical="center" wrapText="1"/>
    </xf>
    <xf numFmtId="0" fontId="10" fillId="4" borderId="1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9" fillId="5" borderId="4" xfId="2" applyNumberFormat="1" applyFont="1" applyFill="1" applyBorder="1" applyAlignment="1">
      <alignment horizontal="center" vertical="center" wrapText="1"/>
    </xf>
    <xf numFmtId="166" fontId="9" fillId="5" borderId="4" xfId="2" applyNumberFormat="1" applyFont="1" applyFill="1" applyBorder="1" applyAlignment="1">
      <alignment horizontal="center" vertical="center" wrapText="1"/>
    </xf>
    <xf numFmtId="0" fontId="10" fillId="2" borderId="20" xfId="0" applyFont="1" applyFill="1" applyBorder="1" applyAlignment="1">
      <alignment horizontal="center" vertical="center" textRotation="90" wrapText="1"/>
    </xf>
    <xf numFmtId="0" fontId="10" fillId="0" borderId="14" xfId="3" applyFont="1" applyBorder="1" applyAlignment="1">
      <alignment horizontal="center" vertical="center" wrapText="1"/>
    </xf>
    <xf numFmtId="0" fontId="10" fillId="3" borderId="14" xfId="3" applyFont="1" applyFill="1" applyBorder="1" applyAlignment="1">
      <alignment horizontal="center" vertical="center" wrapText="1"/>
    </xf>
    <xf numFmtId="1" fontId="10" fillId="0" borderId="14" xfId="4" applyNumberFormat="1" applyFont="1" applyBorder="1" applyAlignment="1">
      <alignment horizontal="center" vertical="center" wrapText="1"/>
    </xf>
    <xf numFmtId="2" fontId="10" fillId="2" borderId="14" xfId="0" applyNumberFormat="1" applyFont="1" applyFill="1" applyBorder="1" applyAlignment="1">
      <alignment horizontal="center" vertical="center" wrapText="1"/>
    </xf>
    <xf numFmtId="0" fontId="9" fillId="0" borderId="14" xfId="0" applyFont="1" applyBorder="1" applyAlignment="1">
      <alignment horizontal="center"/>
    </xf>
    <xf numFmtId="0" fontId="10" fillId="2" borderId="14"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3" borderId="14" xfId="1" applyFont="1" applyFill="1" applyBorder="1" applyAlignment="1" applyProtection="1">
      <alignment horizontal="center" vertical="center" wrapText="1"/>
      <protection locked="0"/>
    </xf>
    <xf numFmtId="1" fontId="10" fillId="3" borderId="14" xfId="1" applyNumberFormat="1" applyFont="1" applyFill="1" applyBorder="1" applyAlignment="1">
      <alignment horizontal="center" vertical="center" wrapText="1"/>
    </xf>
    <xf numFmtId="0" fontId="10" fillId="3" borderId="14" xfId="1" applyFont="1" applyFill="1" applyBorder="1" applyAlignment="1">
      <alignment horizontal="center" vertical="center"/>
    </xf>
    <xf numFmtId="0" fontId="10" fillId="3" borderId="22" xfId="1" applyFont="1" applyFill="1" applyBorder="1" applyAlignment="1">
      <alignment horizontal="center" vertical="center"/>
    </xf>
    <xf numFmtId="0" fontId="10" fillId="0" borderId="14" xfId="1" applyFont="1" applyBorder="1" applyAlignment="1">
      <alignment horizontal="center" vertical="center" wrapText="1"/>
    </xf>
    <xf numFmtId="1" fontId="10" fillId="0" borderId="14" xfId="1" applyNumberFormat="1" applyFont="1" applyBorder="1" applyAlignment="1">
      <alignment horizontal="center" vertical="center" wrapText="1"/>
    </xf>
    <xf numFmtId="1" fontId="10" fillId="0" borderId="14" xfId="1" applyNumberFormat="1" applyFont="1" applyBorder="1" applyAlignment="1">
      <alignment vertical="center" wrapText="1"/>
    </xf>
    <xf numFmtId="1" fontId="10" fillId="0" borderId="22" xfId="1" applyNumberFormat="1" applyFont="1" applyBorder="1" applyAlignment="1">
      <alignment vertical="center" wrapText="1"/>
    </xf>
    <xf numFmtId="1" fontId="10" fillId="0" borderId="22" xfId="1" applyNumberFormat="1" applyFont="1" applyBorder="1" applyAlignment="1">
      <alignment horizontal="center" vertical="center" wrapText="1"/>
    </xf>
    <xf numFmtId="1" fontId="10" fillId="0" borderId="24" xfId="1" applyNumberFormat="1" applyFont="1" applyBorder="1" applyAlignment="1">
      <alignment vertical="top" wrapText="1"/>
    </xf>
    <xf numFmtId="0" fontId="10" fillId="0" borderId="24" xfId="1" applyFont="1" applyBorder="1" applyAlignment="1">
      <alignment vertical="top" wrapText="1"/>
    </xf>
    <xf numFmtId="0" fontId="10" fillId="0" borderId="25" xfId="1" applyFont="1" applyBorder="1" applyAlignment="1">
      <alignment vertical="top" wrapText="1"/>
    </xf>
    <xf numFmtId="2" fontId="10" fillId="0" borderId="14" xfId="0" applyNumberFormat="1" applyFont="1" applyBorder="1" applyAlignment="1">
      <alignment horizontal="center" vertical="center" wrapText="1"/>
    </xf>
    <xf numFmtId="0" fontId="10" fillId="0" borderId="14"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7" xfId="1" applyFont="1" applyBorder="1" applyAlignment="1">
      <alignment horizontal="center" vertical="center" wrapText="1"/>
    </xf>
    <xf numFmtId="2" fontId="10" fillId="0" borderId="27" xfId="0" applyNumberFormat="1"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6" borderId="33" xfId="0" applyFont="1" applyFill="1" applyBorder="1" applyAlignment="1">
      <alignment horizontal="center" vertical="center" wrapText="1"/>
    </xf>
    <xf numFmtId="0" fontId="10" fillId="4" borderId="33" xfId="0" applyFont="1" applyFill="1" applyBorder="1" applyAlignment="1">
      <alignment horizontal="center" vertical="center" wrapText="1"/>
    </xf>
    <xf numFmtId="1" fontId="10" fillId="4" borderId="33" xfId="0" applyNumberFormat="1"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 fontId="10" fillId="0" borderId="35" xfId="0" applyNumberFormat="1" applyFont="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1" applyFont="1" applyFill="1" applyBorder="1" applyAlignment="1">
      <alignment horizontal="center" vertical="center"/>
    </xf>
    <xf numFmtId="0" fontId="10" fillId="4" borderId="17" xfId="1" applyFont="1" applyFill="1" applyBorder="1" applyAlignment="1">
      <alignment horizontal="left" vertical="center"/>
    </xf>
    <xf numFmtId="0" fontId="9" fillId="4" borderId="2" xfId="1" applyFont="1" applyFill="1" applyBorder="1" applyAlignment="1">
      <alignment horizontal="left" vertical="center" wrapText="1"/>
    </xf>
    <xf numFmtId="166" fontId="10" fillId="0" borderId="32" xfId="0" applyNumberFormat="1" applyFont="1" applyBorder="1" applyAlignment="1">
      <alignment horizontal="center" vertical="center" wrapText="1"/>
    </xf>
    <xf numFmtId="0" fontId="9" fillId="4" borderId="0" xfId="1" applyFont="1" applyFill="1" applyAlignment="1">
      <alignment horizontal="left" vertical="center" wrapText="1"/>
    </xf>
    <xf numFmtId="0" fontId="10" fillId="4" borderId="0" xfId="1" applyFont="1" applyFill="1" applyAlignment="1">
      <alignment horizontal="left" vertical="center"/>
    </xf>
    <xf numFmtId="0" fontId="10" fillId="4" borderId="0" xfId="1" applyFont="1" applyFill="1" applyAlignment="1">
      <alignment vertical="center"/>
    </xf>
    <xf numFmtId="0" fontId="10" fillId="4" borderId="0" xfId="1" applyFont="1" applyFill="1" applyAlignment="1">
      <alignment horizontal="center" vertical="center"/>
    </xf>
    <xf numFmtId="0" fontId="8" fillId="3" borderId="0" xfId="0" applyFont="1" applyFill="1" applyAlignment="1">
      <alignment horizontal="center"/>
    </xf>
    <xf numFmtId="49" fontId="10" fillId="2" borderId="15" xfId="0" applyNumberFormat="1" applyFont="1" applyFill="1" applyBorder="1" applyAlignment="1">
      <alignment horizontal="center" vertical="center" wrapText="1"/>
    </xf>
    <xf numFmtId="49" fontId="10" fillId="0" borderId="26"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0" fontId="12" fillId="3" borderId="14" xfId="3"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13" xfId="1" applyFont="1" applyFill="1" applyBorder="1" applyAlignment="1">
      <alignment horizontal="center" vertical="center" wrapText="1"/>
    </xf>
    <xf numFmtId="0" fontId="10" fillId="3" borderId="30" xfId="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0" borderId="31" xfId="0" applyFont="1" applyBorder="1" applyAlignment="1">
      <alignment horizontal="left" vertical="center" wrapText="1"/>
    </xf>
    <xf numFmtId="0" fontId="10" fillId="0" borderId="19" xfId="0" applyFont="1" applyBorder="1" applyAlignment="1">
      <alignment horizontal="left" vertical="center" wrapText="1"/>
    </xf>
    <xf numFmtId="0" fontId="10" fillId="0" borderId="36" xfId="0" applyFont="1" applyBorder="1" applyAlignment="1">
      <alignment horizontal="left" vertical="center" wrapText="1"/>
    </xf>
    <xf numFmtId="0" fontId="10" fillId="0" borderId="15" xfId="1" applyFont="1" applyBorder="1" applyAlignment="1">
      <alignment horizontal="left" vertical="center" wrapText="1"/>
    </xf>
    <xf numFmtId="0" fontId="10" fillId="0" borderId="14" xfId="1" applyFont="1" applyBorder="1" applyAlignment="1">
      <alignment horizontal="left" vertical="center" wrapText="1"/>
    </xf>
    <xf numFmtId="0" fontId="10" fillId="0" borderId="31" xfId="1" applyFont="1" applyBorder="1" applyAlignment="1">
      <alignment horizontal="left" vertical="center" wrapText="1"/>
    </xf>
    <xf numFmtId="0" fontId="10" fillId="0" borderId="19" xfId="1" applyFont="1" applyBorder="1" applyAlignment="1">
      <alignment horizontal="left" vertical="center" wrapText="1"/>
    </xf>
    <xf numFmtId="0" fontId="10" fillId="0" borderId="23" xfId="1" applyFont="1" applyBorder="1" applyAlignment="1">
      <alignment horizontal="left" vertical="center" wrapText="1"/>
    </xf>
    <xf numFmtId="0" fontId="10" fillId="0" borderId="24" xfId="1" applyFont="1" applyBorder="1" applyAlignment="1">
      <alignment horizontal="left" vertical="center" wrapText="1"/>
    </xf>
    <xf numFmtId="0" fontId="10" fillId="4" borderId="8"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9" xfId="1" applyFont="1" applyFill="1" applyBorder="1" applyAlignment="1">
      <alignment horizontal="center" vertical="center" wrapText="1"/>
    </xf>
    <xf numFmtId="0" fontId="10" fillId="4" borderId="16" xfId="1" applyFont="1" applyFill="1" applyBorder="1" applyAlignment="1">
      <alignment horizontal="center" vertical="center"/>
    </xf>
    <xf numFmtId="0" fontId="10" fillId="4" borderId="17"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10" xfId="1" applyFont="1" applyFill="1" applyBorder="1" applyAlignment="1">
      <alignment horizontal="left" vertical="center"/>
    </xf>
    <xf numFmtId="0" fontId="10" fillId="4" borderId="0" xfId="1" applyFont="1" applyFill="1" applyAlignment="1">
      <alignment horizontal="left" vertical="center"/>
    </xf>
    <xf numFmtId="0" fontId="10" fillId="4" borderId="16" xfId="1" applyFont="1" applyFill="1" applyBorder="1" applyAlignment="1">
      <alignment horizontal="left" vertical="center"/>
    </xf>
    <xf numFmtId="0" fontId="10" fillId="4" borderId="17" xfId="1" applyFont="1" applyFill="1" applyBorder="1" applyAlignment="1">
      <alignment horizontal="left" vertical="center"/>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0" xfId="1" applyFont="1" applyFill="1" applyAlignment="1">
      <alignment horizontal="left" vertical="center" wrapText="1"/>
    </xf>
    <xf numFmtId="0" fontId="11" fillId="4" borderId="14" xfId="0" applyFont="1" applyFill="1" applyBorder="1" applyAlignment="1">
      <alignment vertical="center" wrapText="1"/>
    </xf>
    <xf numFmtId="0" fontId="11" fillId="4" borderId="14" xfId="0" applyFont="1" applyFill="1" applyBorder="1" applyAlignment="1">
      <alignment horizontal="left" vertical="center" wrapText="1"/>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530678</xdr:colOff>
      <xdr:row>0</xdr:row>
      <xdr:rowOff>695993</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374321" cy="69599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tabSelected="1" topLeftCell="A14" zoomScale="70" zoomScaleNormal="70" workbookViewId="0">
      <selection activeCell="B16" sqref="B16:D17"/>
    </sheetView>
  </sheetViews>
  <sheetFormatPr defaultColWidth="33.33203125" defaultRowHeight="18" x14ac:dyDescent="0.35"/>
  <cols>
    <col min="1" max="1" width="19.6640625" style="1" customWidth="1"/>
    <col min="2" max="2" width="53.88671875" style="1" customWidth="1"/>
    <col min="3" max="3" width="62" style="1" customWidth="1"/>
    <col min="4" max="4" width="109.88671875" style="1" customWidth="1"/>
    <col min="5" max="5" width="16.5546875" style="1" customWidth="1"/>
    <col min="6" max="6" width="17.5546875" style="1" customWidth="1"/>
    <col min="7" max="7" width="20.88671875" style="1" customWidth="1"/>
    <col min="8" max="8" width="18.6640625" style="1" customWidth="1"/>
    <col min="9" max="9" width="20.33203125" style="1" customWidth="1"/>
    <col min="10" max="16384" width="33.33203125" style="1"/>
  </cols>
  <sheetData>
    <row r="1" spans="1:9" ht="57.75" customHeight="1" thickBot="1" x14ac:dyDescent="0.4">
      <c r="A1" s="79" t="s">
        <v>0</v>
      </c>
      <c r="B1" s="80"/>
      <c r="C1" s="80"/>
      <c r="D1" s="80"/>
      <c r="E1" s="80"/>
      <c r="F1" s="80"/>
      <c r="G1" s="80"/>
      <c r="H1" s="80"/>
      <c r="I1" s="81"/>
    </row>
    <row r="2" spans="1:9" ht="39" customHeight="1" thickBot="1" x14ac:dyDescent="0.4">
      <c r="A2" s="2" t="s">
        <v>35</v>
      </c>
      <c r="B2" s="2">
        <v>5</v>
      </c>
      <c r="C2" s="82" t="s">
        <v>50</v>
      </c>
      <c r="D2" s="83"/>
      <c r="E2" s="84"/>
      <c r="F2" s="85" t="s">
        <v>1</v>
      </c>
      <c r="G2" s="86"/>
      <c r="H2" s="85" t="s">
        <v>51</v>
      </c>
      <c r="I2" s="86"/>
    </row>
    <row r="3" spans="1:9" ht="20.25" customHeight="1" x14ac:dyDescent="0.35">
      <c r="A3" s="94" t="s">
        <v>2</v>
      </c>
      <c r="B3" s="95"/>
      <c r="C3" s="49" t="s">
        <v>46</v>
      </c>
      <c r="D3" s="49"/>
      <c r="E3" s="49"/>
      <c r="F3" s="49"/>
      <c r="G3" s="49"/>
      <c r="H3" s="49"/>
      <c r="I3" s="3"/>
    </row>
    <row r="4" spans="1:9" ht="24" customHeight="1" x14ac:dyDescent="0.35">
      <c r="A4" s="96" t="s">
        <v>3</v>
      </c>
      <c r="B4" s="97"/>
      <c r="C4" s="51" t="s">
        <v>4</v>
      </c>
      <c r="D4" s="51"/>
      <c r="E4" s="51"/>
      <c r="F4" s="51"/>
      <c r="G4" s="51"/>
      <c r="H4" s="51"/>
      <c r="I4" s="4"/>
    </row>
    <row r="5" spans="1:9" x14ac:dyDescent="0.35">
      <c r="A5" s="90" t="s">
        <v>5</v>
      </c>
      <c r="B5" s="91"/>
      <c r="C5" s="53" t="s">
        <v>47</v>
      </c>
      <c r="D5" s="54"/>
      <c r="E5" s="51"/>
      <c r="F5" s="51"/>
      <c r="G5" s="51"/>
      <c r="H5" s="51"/>
      <c r="I5" s="4"/>
    </row>
    <row r="6" spans="1:9" x14ac:dyDescent="0.35">
      <c r="A6" s="90" t="s">
        <v>6</v>
      </c>
      <c r="B6" s="91"/>
      <c r="C6" s="52" t="s">
        <v>38</v>
      </c>
      <c r="D6" s="53"/>
      <c r="E6" s="51"/>
      <c r="F6" s="51"/>
      <c r="G6" s="51"/>
      <c r="H6" s="51"/>
      <c r="I6" s="4"/>
    </row>
    <row r="7" spans="1:9" x14ac:dyDescent="0.35">
      <c r="A7" s="90" t="s">
        <v>7</v>
      </c>
      <c r="B7" s="91"/>
      <c r="C7" s="53" t="s">
        <v>8</v>
      </c>
      <c r="D7" s="53"/>
      <c r="E7" s="51"/>
      <c r="F7" s="51"/>
      <c r="G7" s="51"/>
      <c r="H7" s="51"/>
      <c r="I7" s="4"/>
    </row>
    <row r="8" spans="1:9" x14ac:dyDescent="0.35">
      <c r="A8" s="90" t="s">
        <v>9</v>
      </c>
      <c r="B8" s="91"/>
      <c r="C8" s="52" t="s">
        <v>10</v>
      </c>
      <c r="D8" s="52"/>
      <c r="E8" s="51"/>
      <c r="F8" s="51"/>
      <c r="G8" s="51"/>
      <c r="H8" s="51"/>
      <c r="I8" s="4"/>
    </row>
    <row r="9" spans="1:9" ht="18.600000000000001" thickBot="1" x14ac:dyDescent="0.4">
      <c r="A9" s="92" t="s">
        <v>11</v>
      </c>
      <c r="B9" s="93"/>
      <c r="C9" s="48" t="s">
        <v>30</v>
      </c>
      <c r="D9" s="47"/>
      <c r="E9" s="5"/>
      <c r="F9" s="5"/>
      <c r="G9" s="5"/>
      <c r="H9" s="5"/>
      <c r="I9" s="6"/>
    </row>
    <row r="10" spans="1:9" ht="33.75" customHeight="1" thickBot="1" x14ac:dyDescent="0.4">
      <c r="A10" s="87" t="s">
        <v>39</v>
      </c>
      <c r="B10" s="88"/>
      <c r="C10" s="88"/>
      <c r="D10" s="88"/>
      <c r="E10" s="88"/>
      <c r="F10" s="88"/>
      <c r="G10" s="88"/>
      <c r="H10" s="88"/>
      <c r="I10" s="89"/>
    </row>
    <row r="11" spans="1:9" ht="74.25" customHeight="1" thickBot="1" x14ac:dyDescent="0.4">
      <c r="A11" s="7" t="s">
        <v>12</v>
      </c>
      <c r="B11" s="8" t="s">
        <v>13</v>
      </c>
      <c r="C11" s="46" t="s">
        <v>14</v>
      </c>
      <c r="D11" s="9" t="s">
        <v>37</v>
      </c>
      <c r="E11" s="10" t="s">
        <v>15</v>
      </c>
      <c r="F11" s="11" t="s">
        <v>16</v>
      </c>
      <c r="G11" s="9" t="s">
        <v>36</v>
      </c>
      <c r="H11" s="9" t="s">
        <v>43</v>
      </c>
      <c r="I11" s="9" t="s">
        <v>44</v>
      </c>
    </row>
    <row r="12" spans="1:9" ht="31.5" customHeight="1" thickBot="1" x14ac:dyDescent="0.4">
      <c r="A12" s="76"/>
      <c r="B12" s="77"/>
      <c r="C12" s="77"/>
      <c r="D12" s="77"/>
      <c r="E12" s="77"/>
      <c r="F12" s="77"/>
      <c r="G12" s="77"/>
      <c r="H12" s="77"/>
      <c r="I12" s="78"/>
    </row>
    <row r="13" spans="1:9" ht="114.75" customHeight="1" x14ac:dyDescent="0.35">
      <c r="A13" s="12" t="s">
        <v>22</v>
      </c>
      <c r="B13" s="59" t="s">
        <v>17</v>
      </c>
      <c r="C13" s="59" t="s">
        <v>59</v>
      </c>
      <c r="D13" s="59" t="s">
        <v>60</v>
      </c>
      <c r="E13" s="61" t="s">
        <v>28</v>
      </c>
      <c r="F13" s="62"/>
      <c r="G13" s="62"/>
      <c r="H13" s="62"/>
      <c r="I13" s="63"/>
    </row>
    <row r="14" spans="1:9" ht="176.25" customHeight="1" x14ac:dyDescent="0.35">
      <c r="A14" s="56">
        <v>1</v>
      </c>
      <c r="B14" s="59" t="s">
        <v>34</v>
      </c>
      <c r="C14" s="59" t="s">
        <v>56</v>
      </c>
      <c r="D14" s="59" t="s">
        <v>62</v>
      </c>
      <c r="E14" s="15">
        <v>5</v>
      </c>
      <c r="F14" s="16">
        <f>+E14/E$18*100</f>
        <v>29.411764705882355</v>
      </c>
      <c r="G14" s="17"/>
      <c r="H14" s="18"/>
      <c r="I14" s="19"/>
    </row>
    <row r="15" spans="1:9" ht="145.5" customHeight="1" x14ac:dyDescent="0.35">
      <c r="A15" s="56">
        <v>2</v>
      </c>
      <c r="B15" s="59" t="s">
        <v>52</v>
      </c>
      <c r="C15" s="59" t="s">
        <v>57</v>
      </c>
      <c r="D15" s="59" t="s">
        <v>58</v>
      </c>
      <c r="E15" s="15">
        <v>2</v>
      </c>
      <c r="F15" s="16">
        <f>+E15/E$18*100</f>
        <v>11.76470588235294</v>
      </c>
      <c r="G15" s="17"/>
      <c r="H15" s="18"/>
      <c r="I15" s="19"/>
    </row>
    <row r="16" spans="1:9" ht="162" x14ac:dyDescent="0.35">
      <c r="A16" s="56" t="s">
        <v>53</v>
      </c>
      <c r="B16" s="14" t="s">
        <v>45</v>
      </c>
      <c r="C16" s="20" t="s">
        <v>31</v>
      </c>
      <c r="D16" s="14" t="s">
        <v>32</v>
      </c>
      <c r="E16" s="21">
        <v>5</v>
      </c>
      <c r="F16" s="16">
        <f>+E16/E$18*100</f>
        <v>29.411764705882355</v>
      </c>
      <c r="G16" s="55"/>
      <c r="H16" s="22"/>
      <c r="I16" s="23"/>
    </row>
    <row r="17" spans="1:9" ht="93.75" customHeight="1" x14ac:dyDescent="0.35">
      <c r="A17" s="58" t="s">
        <v>54</v>
      </c>
      <c r="B17" s="13" t="s">
        <v>18</v>
      </c>
      <c r="C17" s="13" t="s">
        <v>23</v>
      </c>
      <c r="D17" s="13" t="s">
        <v>40</v>
      </c>
      <c r="E17" s="24">
        <v>5</v>
      </c>
      <c r="F17" s="16">
        <f>+E17/E$18*100</f>
        <v>29.411764705882355</v>
      </c>
      <c r="G17" s="22"/>
      <c r="H17" s="22"/>
      <c r="I17" s="23"/>
    </row>
    <row r="18" spans="1:9" ht="33.75" customHeight="1" x14ac:dyDescent="0.35">
      <c r="A18" s="70" t="s">
        <v>19</v>
      </c>
      <c r="B18" s="71"/>
      <c r="C18" s="71"/>
      <c r="D18" s="71"/>
      <c r="E18" s="25">
        <f>SUM(E14:E17)</f>
        <v>17</v>
      </c>
      <c r="F18" s="26"/>
      <c r="G18" s="26"/>
      <c r="H18" s="26"/>
      <c r="I18" s="27"/>
    </row>
    <row r="19" spans="1:9" ht="33" customHeight="1" x14ac:dyDescent="0.35">
      <c r="A19" s="72" t="s">
        <v>20</v>
      </c>
      <c r="B19" s="73"/>
      <c r="C19" s="73"/>
      <c r="D19" s="73"/>
      <c r="E19" s="25"/>
      <c r="F19" s="25">
        <f>SUM(F14:F17)</f>
        <v>100</v>
      </c>
      <c r="G19" s="25"/>
      <c r="H19" s="25"/>
      <c r="I19" s="28"/>
    </row>
    <row r="20" spans="1:9" ht="38.25" customHeight="1" thickBot="1" x14ac:dyDescent="0.4">
      <c r="A20" s="74" t="s">
        <v>21</v>
      </c>
      <c r="B20" s="75"/>
      <c r="C20" s="75"/>
      <c r="D20" s="75"/>
      <c r="E20" s="75"/>
      <c r="F20" s="29"/>
      <c r="G20" s="30"/>
      <c r="H20" s="30"/>
      <c r="I20" s="31"/>
    </row>
    <row r="21" spans="1:9" ht="44.25" customHeight="1" thickBot="1" x14ac:dyDescent="0.4">
      <c r="A21" s="64" t="s">
        <v>41</v>
      </c>
      <c r="B21" s="65"/>
      <c r="C21" s="65"/>
      <c r="D21" s="65"/>
      <c r="E21" s="65"/>
      <c r="F21" s="65"/>
      <c r="G21" s="65"/>
      <c r="H21" s="65"/>
      <c r="I21" s="66"/>
    </row>
    <row r="22" spans="1:9" ht="62.25" customHeight="1" thickBot="1" x14ac:dyDescent="0.4">
      <c r="A22" s="7" t="s">
        <v>12</v>
      </c>
      <c r="B22" s="39" t="s">
        <v>13</v>
      </c>
      <c r="C22" s="40" t="s">
        <v>14</v>
      </c>
      <c r="D22" s="40" t="s">
        <v>37</v>
      </c>
      <c r="E22" s="41" t="s">
        <v>15</v>
      </c>
      <c r="F22" s="40" t="s">
        <v>16</v>
      </c>
      <c r="G22" s="40" t="s">
        <v>36</v>
      </c>
      <c r="H22" s="40" t="s">
        <v>43</v>
      </c>
      <c r="I22" s="42" t="s">
        <v>44</v>
      </c>
    </row>
    <row r="23" spans="1:9" ht="142.5" customHeight="1" x14ac:dyDescent="0.35">
      <c r="A23" s="57">
        <v>1</v>
      </c>
      <c r="B23" s="59" t="s">
        <v>52</v>
      </c>
      <c r="C23" s="59" t="s">
        <v>57</v>
      </c>
      <c r="D23" s="59" t="s">
        <v>58</v>
      </c>
      <c r="E23" s="35">
        <v>2</v>
      </c>
      <c r="F23" s="36">
        <f>E23/E25*2</f>
        <v>0.5714285714285714</v>
      </c>
      <c r="G23" s="37"/>
      <c r="H23" s="37"/>
      <c r="I23" s="38"/>
    </row>
    <row r="24" spans="1:9" ht="72" x14ac:dyDescent="0.35">
      <c r="A24" s="58" t="s">
        <v>55</v>
      </c>
      <c r="B24" s="13" t="s">
        <v>42</v>
      </c>
      <c r="C24" s="13" t="s">
        <v>23</v>
      </c>
      <c r="D24" s="13" t="s">
        <v>61</v>
      </c>
      <c r="E24" s="24">
        <v>5</v>
      </c>
      <c r="F24" s="32">
        <f>E24/E25*2</f>
        <v>1.4285714285714286</v>
      </c>
      <c r="G24" s="33"/>
      <c r="H24" s="33"/>
      <c r="I24" s="34"/>
    </row>
    <row r="25" spans="1:9" ht="63.6" customHeight="1" x14ac:dyDescent="0.35">
      <c r="A25" s="67" t="s">
        <v>24</v>
      </c>
      <c r="B25" s="68"/>
      <c r="C25" s="68"/>
      <c r="D25" s="69"/>
      <c r="E25" s="43">
        <f>SUM(E23:E24)</f>
        <v>7</v>
      </c>
      <c r="F25" s="50">
        <f>SUM(F23:F24)</f>
        <v>2</v>
      </c>
      <c r="G25" s="44"/>
      <c r="H25" s="44"/>
      <c r="I25" s="45"/>
    </row>
    <row r="26" spans="1:9" ht="51" customHeight="1" x14ac:dyDescent="0.35">
      <c r="A26" s="60" t="s">
        <v>48</v>
      </c>
      <c r="B26" s="60"/>
      <c r="C26" s="60"/>
      <c r="D26" s="60" t="s">
        <v>29</v>
      </c>
      <c r="E26" s="60"/>
      <c r="F26" s="60"/>
      <c r="G26" s="60"/>
      <c r="H26" s="60"/>
      <c r="I26" s="60"/>
    </row>
    <row r="27" spans="1:9" ht="63.6" customHeight="1" x14ac:dyDescent="0.35">
      <c r="A27" s="98" t="s">
        <v>63</v>
      </c>
      <c r="B27" s="98"/>
      <c r="C27" s="98"/>
      <c r="D27" s="98"/>
      <c r="E27" s="98"/>
      <c r="F27" s="98"/>
      <c r="G27" s="98"/>
      <c r="H27" s="98"/>
      <c r="I27" s="98"/>
    </row>
    <row r="28" spans="1:9" ht="68.25" customHeight="1" x14ac:dyDescent="0.35">
      <c r="A28" s="98" t="s">
        <v>25</v>
      </c>
      <c r="B28" s="98"/>
      <c r="C28" s="98"/>
      <c r="D28" s="98"/>
      <c r="E28" s="98"/>
      <c r="F28" s="98"/>
      <c r="G28" s="98"/>
      <c r="H28" s="98"/>
      <c r="I28" s="98"/>
    </row>
    <row r="29" spans="1:9" ht="53.25" customHeight="1" x14ac:dyDescent="0.35">
      <c r="A29" s="98" t="s">
        <v>64</v>
      </c>
      <c r="B29" s="98"/>
      <c r="C29" s="98"/>
      <c r="D29" s="98"/>
      <c r="E29" s="98"/>
      <c r="F29" s="98"/>
      <c r="G29" s="98"/>
      <c r="H29" s="98"/>
      <c r="I29" s="98"/>
    </row>
    <row r="30" spans="1:9" ht="52.5" customHeight="1" x14ac:dyDescent="0.35">
      <c r="A30" s="98" t="s">
        <v>26</v>
      </c>
      <c r="B30" s="98"/>
      <c r="C30" s="98"/>
      <c r="D30" s="98"/>
      <c r="E30" s="98"/>
      <c r="F30" s="98"/>
      <c r="G30" s="98"/>
      <c r="H30" s="98"/>
      <c r="I30" s="98"/>
    </row>
    <row r="31" spans="1:9" ht="38.25" customHeight="1" x14ac:dyDescent="0.35">
      <c r="A31" s="98" t="s">
        <v>27</v>
      </c>
      <c r="B31" s="98"/>
      <c r="C31" s="98"/>
      <c r="D31" s="98"/>
      <c r="E31" s="98"/>
      <c r="F31" s="98"/>
      <c r="G31" s="98"/>
      <c r="H31" s="98"/>
      <c r="I31" s="98"/>
    </row>
    <row r="32" spans="1:9" ht="167.25" customHeight="1" x14ac:dyDescent="0.35">
      <c r="A32" s="98" t="s">
        <v>65</v>
      </c>
      <c r="B32" s="98"/>
      <c r="C32" s="98"/>
      <c r="D32" s="98"/>
      <c r="E32" s="98"/>
      <c r="F32" s="98"/>
      <c r="G32" s="98"/>
      <c r="H32" s="98"/>
      <c r="I32" s="98"/>
    </row>
    <row r="33" spans="1:9" ht="35.25" customHeight="1" x14ac:dyDescent="0.35">
      <c r="A33" s="99" t="s">
        <v>66</v>
      </c>
      <c r="B33" s="99"/>
      <c r="C33" s="99"/>
      <c r="D33" s="99"/>
      <c r="E33" s="99"/>
      <c r="F33" s="99"/>
      <c r="G33" s="99"/>
      <c r="H33" s="99"/>
      <c r="I33" s="99"/>
    </row>
    <row r="34" spans="1:9" ht="36.75" customHeight="1" x14ac:dyDescent="0.35">
      <c r="A34" s="99" t="s">
        <v>33</v>
      </c>
      <c r="B34" s="99"/>
      <c r="C34" s="99"/>
      <c r="D34" s="99"/>
      <c r="E34" s="99"/>
      <c r="F34" s="99"/>
      <c r="G34" s="99"/>
      <c r="H34" s="99"/>
      <c r="I34" s="99"/>
    </row>
    <row r="35" spans="1:9" ht="61.5" customHeight="1" x14ac:dyDescent="0.35">
      <c r="A35" s="99" t="s">
        <v>49</v>
      </c>
      <c r="B35" s="99"/>
      <c r="C35" s="99"/>
      <c r="D35" s="99"/>
      <c r="E35" s="99"/>
      <c r="F35" s="99"/>
      <c r="G35" s="99"/>
      <c r="H35" s="99"/>
      <c r="I35" s="99"/>
    </row>
    <row r="36" spans="1:9" ht="43.5" customHeight="1" x14ac:dyDescent="0.35">
      <c r="A36" s="99" t="s">
        <v>67</v>
      </c>
      <c r="B36" s="99"/>
      <c r="C36" s="99"/>
      <c r="D36" s="99"/>
      <c r="E36" s="99"/>
      <c r="F36" s="99"/>
      <c r="G36" s="99"/>
      <c r="H36" s="99"/>
      <c r="I36" s="99"/>
    </row>
  </sheetData>
  <mergeCells count="31">
    <mergeCell ref="A35:I35"/>
    <mergeCell ref="A36:I36"/>
    <mergeCell ref="A32:I32"/>
    <mergeCell ref="A33:I33"/>
    <mergeCell ref="A34:I34"/>
    <mergeCell ref="A27:I27"/>
    <mergeCell ref="A28:I28"/>
    <mergeCell ref="A29:I29"/>
    <mergeCell ref="A30:I30"/>
    <mergeCell ref="A31:I31"/>
    <mergeCell ref="A12:I12"/>
    <mergeCell ref="A1:I1"/>
    <mergeCell ref="C2:E2"/>
    <mergeCell ref="F2:G2"/>
    <mergeCell ref="H2:I2"/>
    <mergeCell ref="A10:I10"/>
    <mergeCell ref="A7:B7"/>
    <mergeCell ref="A8:B8"/>
    <mergeCell ref="A9:B9"/>
    <mergeCell ref="A3:B3"/>
    <mergeCell ref="A4:B4"/>
    <mergeCell ref="A5:B5"/>
    <mergeCell ref="A6:B6"/>
    <mergeCell ref="A26:C26"/>
    <mergeCell ref="E13:I13"/>
    <mergeCell ref="A21:I21"/>
    <mergeCell ref="A25:D25"/>
    <mergeCell ref="A18:D18"/>
    <mergeCell ref="A19:D19"/>
    <mergeCell ref="A20:E20"/>
    <mergeCell ref="D26:I26"/>
  </mergeCells>
  <printOptions horizontalCentered="1"/>
  <pageMargins left="0.27559055118110237" right="0.15748031496062992" top="0.23622047244094491" bottom="0.35433070866141736" header="0.15748031496062992" footer="0.15748031496062992"/>
  <pageSetup paperSize="9" scale="42" fitToHeight="0" orientation="landscape" r:id="rId1"/>
  <headerFooter>
    <oddFooter>&amp;C&amp;20Pagina &amp;P di &amp;N</oddFooter>
  </headerFooter>
  <rowBreaks count="3" manualBreakCount="3">
    <brk id="15" max="8" man="1"/>
    <brk id="20" max="8" man="1"/>
    <brk id="2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DI LUCCHIO</vt:lpstr>
      <vt:lpstr>'DI LUCCHIO'!Area_stampa</vt:lpstr>
      <vt:lpstr>'DI LUCCHIO'!Titoli_stampa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2023-08-02T08:43:56Z</cp:lastPrinted>
  <dcterms:created xsi:type="dcterms:W3CDTF">2016-04-01T08:33:26Z</dcterms:created>
  <dcterms:modified xsi:type="dcterms:W3CDTF">2025-08-26T07:57:52Z</dcterms:modified>
</cp:coreProperties>
</file>